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arli\Documents\ARCHIVOS CUARENTENA\IDARTES 2021\TRANSPARENCIA\INFORMES CONTROL INTERNO PARA PUBLICAR\PMI\"/>
    </mc:Choice>
  </mc:AlternateContent>
  <xr:revisionPtr revIDLastSave="0" documentId="13_ncr:1_{F6C45BB0-036B-42F0-BB51-523EB455F9E1}" xr6:coauthVersionLast="46" xr6:coauthVersionMax="46" xr10:uidLastSave="{00000000-0000-0000-0000-000000000000}"/>
  <bookViews>
    <workbookView xWindow="-120" yWindow="480" windowWidth="20730" windowHeight="11160" tabRatio="450" activeTab="2" xr2:uid="{00000000-000D-0000-FFFF-FFFF00000000}"/>
  </bookViews>
  <sheets>
    <sheet name="PMP 2019" sheetId="4" r:id="rId1"/>
    <sheet name="PMP 2018" sheetId="3" r:id="rId2"/>
    <sheet name="PMP 2020" sheetId="1" r:id="rId3"/>
  </sheets>
  <definedNames>
    <definedName name="_xlnm._FilterDatabase" localSheetId="1" hidden="1">'PMP 2018'!$B$4:$J$24</definedName>
    <definedName name="_xlnm._FilterDatabase" localSheetId="0" hidden="1">'PMP 2019'!$B$4:$K$16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<sst xmlns="http://schemas.openxmlformats.org/spreadsheetml/2006/main" count="269" uniqueCount="149">
  <si>
    <t>Status Plan de Mejoramiento por Procesos</t>
  </si>
  <si>
    <t>Auditoría</t>
  </si>
  <si>
    <t>Año</t>
  </si>
  <si>
    <t>Auditor</t>
  </si>
  <si>
    <t>Proceso / Área o Dependencia</t>
  </si>
  <si>
    <t>Estado</t>
  </si>
  <si>
    <t>Numero de Radicado</t>
  </si>
  <si>
    <t>Fecha de Entrega</t>
  </si>
  <si>
    <t>Martha Milena Rondon</t>
  </si>
  <si>
    <t>No entregado</t>
  </si>
  <si>
    <t>Monica Virgüez</t>
  </si>
  <si>
    <t>Giovanny Montenegro</t>
  </si>
  <si>
    <t>Entregado parcialmente</t>
  </si>
  <si>
    <t>Paula Luengas</t>
  </si>
  <si>
    <t>Auditoría en Proceso</t>
  </si>
  <si>
    <t>Entregado</t>
  </si>
  <si>
    <t>No Aplica Plan de Mejoramiento</t>
  </si>
  <si>
    <t>*SA-Convocatorias</t>
  </si>
  <si>
    <t>*SA-Producción</t>
  </si>
  <si>
    <t>SEC-Teatro San Jorge</t>
  </si>
  <si>
    <t>Seguimiento cumplimiento normatividad relacionada COVID-19 - Trabajo en casa</t>
  </si>
  <si>
    <t>Seguimiento cumplimiento normatividad relacionada COVID-19 - Nómina y tributarios</t>
  </si>
  <si>
    <t>Seguimiento cumplimiento normatividad relacionada COVID-19 - Contratación</t>
  </si>
  <si>
    <t>Seguimiento cumplimiento normatividad relacionada COVID-19 - Seguridad información y
Continuidad del negocio</t>
  </si>
  <si>
    <t>Seguimiento cumplimiento normatividad relacionada COVID-19 - Bioseguridad</t>
  </si>
  <si>
    <t>SAF-Talento Humano-nómina-pago de seguridad social y aportes parafiscales</t>
  </si>
  <si>
    <t xml:space="preserve">Giovanny Montenegro
Paula Luengas </t>
  </si>
  <si>
    <t>Monica Virgüez
Martha Milena Rondón</t>
  </si>
  <si>
    <t>Auditoría especial Contrato Servicios Generales</t>
  </si>
  <si>
    <t>Fabián Gonzalez</t>
  </si>
  <si>
    <t>Institucional</t>
  </si>
  <si>
    <t>Subdirección Administrativa y Financiera</t>
  </si>
  <si>
    <t>Subdirección Administrativa y Financiera - Tecnología</t>
  </si>
  <si>
    <t>Subdirección Administrativa y Financiera - Nomina</t>
  </si>
  <si>
    <t>Subdirección Administrativa y Financiera -  Gestión Documental</t>
  </si>
  <si>
    <t>Subdirección de Equipamientos Culturales - Gerencia Equipamientos</t>
  </si>
  <si>
    <t>Varios procesos misionales</t>
  </si>
  <si>
    <t>SAF-Gestión Documental</t>
  </si>
  <si>
    <t>20204600135893</t>
  </si>
  <si>
    <t>Gestión Documental</t>
  </si>
  <si>
    <t>20204600131043</t>
  </si>
  <si>
    <t>20202000238613</t>
  </si>
  <si>
    <t>Oficina Asesora Jurídica</t>
  </si>
  <si>
    <t>Oficina Asesora de Planeación</t>
  </si>
  <si>
    <t>20201300171103</t>
  </si>
  <si>
    <t>20201200369983</t>
  </si>
  <si>
    <t>Producción</t>
  </si>
  <si>
    <t>20202000351313</t>
  </si>
  <si>
    <t>Gerencia de Literatura</t>
  </si>
  <si>
    <t>20203600373223</t>
  </si>
  <si>
    <t># Radicado Seguimientos</t>
  </si>
  <si>
    <t># Total de Acciones</t>
  </si>
  <si>
    <t>Acciones Pte de Cierre</t>
  </si>
  <si>
    <t>20204000312963</t>
  </si>
  <si>
    <t>Gerencia de Literatura - Gestión Documental</t>
  </si>
  <si>
    <t>20202000375653</t>
  </si>
  <si>
    <t>Gerencia de Literatura - Oficina Asesora Jurídica</t>
  </si>
  <si>
    <t>Radicados Seguimientos</t>
  </si>
  <si>
    <t>Total Acciones</t>
  </si>
  <si>
    <t># Acciones Ptes de Cierre</t>
  </si>
  <si>
    <t>Gestión Gerencia de Artes Audiovisuales</t>
  </si>
  <si>
    <t>20183400204413</t>
  </si>
  <si>
    <t xml:space="preserve">Gestión Gerencia de Música </t>
  </si>
  <si>
    <t>Gestión Gerencia de Música</t>
  </si>
  <si>
    <t>20183100191963</t>
  </si>
  <si>
    <t xml:space="preserve">gestión Teatro Al Aire Libre La Media Torta y Escenario Móvil Armando De La Torre </t>
  </si>
  <si>
    <t>Gestión Subdirección de Equipamientos - SEC</t>
  </si>
  <si>
    <t>20182000190803</t>
  </si>
  <si>
    <t>20192000033573
20192000242093</t>
  </si>
  <si>
    <t>Correo electronico sin formalización</t>
  </si>
  <si>
    <t>Almacén</t>
  </si>
  <si>
    <t>Gestión de Bienes, Servicios y Planta Física - Inventarios</t>
  </si>
  <si>
    <t>20184000277073</t>
  </si>
  <si>
    <t>Decreto 371 de 2010 gestión contractual</t>
  </si>
  <si>
    <t>Gestión Contractual Decreto 371 de 2010</t>
  </si>
  <si>
    <t>Decreto 371 de 2010 Participación Ciudadana  y Control Social</t>
  </si>
  <si>
    <t>Participación Ciudadana Decreto 371de 2010 - todas las gerencias (Sub Artes)</t>
  </si>
  <si>
    <t>No aplica Plan de Mejoramiento</t>
  </si>
  <si>
    <t>N/A</t>
  </si>
  <si>
    <t>Decreto 371 de 2010 Atención al ciudadano</t>
  </si>
  <si>
    <t>Gestión Servicio a la Ciudadanía Decreto 371de 2010</t>
  </si>
  <si>
    <t>Auditoría Proyecto 1010</t>
  </si>
  <si>
    <t>Gestión Jurídica - Oficina Asesora Jurídica</t>
  </si>
  <si>
    <t>Direccionamiento Estratégico Institucional - Asesora de Planeación</t>
  </si>
  <si>
    <t>Gestión de Bienes, Servicios y Planta Física - Almacen</t>
  </si>
  <si>
    <t>Auditoría Proyecto 998</t>
  </si>
  <si>
    <t>Gestión Estratégica de Comunicaciones</t>
  </si>
  <si>
    <t>Auditoria NIDOS 2017</t>
  </si>
  <si>
    <t>NIDOS - EAP</t>
  </si>
  <si>
    <t>20183010092663</t>
  </si>
  <si>
    <t>20183010124693</t>
  </si>
  <si>
    <t>Auditoria Proyecto 1017</t>
  </si>
  <si>
    <t>20173200191813</t>
  </si>
  <si>
    <t>20183200112913</t>
  </si>
  <si>
    <t>Auditoria Gestión Jurídica</t>
  </si>
  <si>
    <t>20173200154393</t>
  </si>
  <si>
    <t>20173200154393
20183200112913</t>
  </si>
  <si>
    <t>Gestión Gerencia de Artes Audiovisuales - Comisión Filmica</t>
  </si>
  <si>
    <t>20183400153703</t>
  </si>
  <si>
    <t>Auditoría Gestión de Comunicaciones</t>
  </si>
  <si>
    <t>20181400144703</t>
  </si>
  <si>
    <t>Auditoría Gerencia Arte Dramático</t>
  </si>
  <si>
    <t>Gerencia Arte Dramático</t>
  </si>
  <si>
    <t>20183200020043</t>
  </si>
  <si>
    <t>20193200348453</t>
  </si>
  <si>
    <t>Auditoría / Fuente Hallazgos</t>
  </si>
  <si>
    <t># Número Total de Acciones</t>
  </si>
  <si>
    <t>Auditoría Gerencia de Danza</t>
  </si>
  <si>
    <t>Gerencia de Danza</t>
  </si>
  <si>
    <t>20193500337803</t>
  </si>
  <si>
    <t>Auditoría programa nidos</t>
  </si>
  <si>
    <t>Nidos</t>
  </si>
  <si>
    <t>20183010270363</t>
  </si>
  <si>
    <t>Auditoría especial</t>
  </si>
  <si>
    <t>Carlos Quitían</t>
  </si>
  <si>
    <t>Área de Tecnología</t>
  </si>
  <si>
    <t>Auditoría Gestión Tecnologías de Información</t>
  </si>
  <si>
    <t>Enviado correo electrónico</t>
  </si>
  <si>
    <t>Gestíon Talento Humano</t>
  </si>
  <si>
    <t>Área Talento Humano</t>
  </si>
  <si>
    <t>20194100318343</t>
  </si>
  <si>
    <t>Auditoría Proceso Gestión del Talento Humano-Sistema de Gestión de la Seguridad y Salud en el Trabajo.</t>
  </si>
  <si>
    <t>20204100002323</t>
  </si>
  <si>
    <t xml:space="preserve"> Seguimiento Procesos Disciplinarios</t>
  </si>
  <si>
    <t>Subdirección Administrativa y Financiera - Asuntos Disciplinarios</t>
  </si>
  <si>
    <t>20194010459853</t>
  </si>
  <si>
    <t>Correo Electrónico</t>
  </si>
  <si>
    <t>Auditoría Equipamientos Culturales - Teatro el Parque</t>
  </si>
  <si>
    <t>Martha Milena Rondon- Monica Virgüez</t>
  </si>
  <si>
    <t>Subdirección de Equipamientos - Teatro el Parque</t>
  </si>
  <si>
    <t>20202000073113</t>
  </si>
  <si>
    <t>Verificación de Inventarios</t>
  </si>
  <si>
    <t>Paula Luengas -  Fabián González</t>
  </si>
  <si>
    <t>Área de Almacén</t>
  </si>
  <si>
    <t>20204000011083-Almacen
20202000009253-SEC</t>
  </si>
  <si>
    <t>14/01/2020
13/02/2020</t>
  </si>
  <si>
    <t>0
20202000009253-SEC</t>
  </si>
  <si>
    <t>9
5</t>
  </si>
  <si>
    <t>Tiempos de respuesta PQRD</t>
  </si>
  <si>
    <t>20191100255873</t>
  </si>
  <si>
    <t>2</t>
  </si>
  <si>
    <t>Proyecto 996 Integración entre el arte, la cultura científica, la tecnología y la ciudad</t>
  </si>
  <si>
    <t>Fabián González</t>
  </si>
  <si>
    <t>Subirección de Equipamientos Culturales</t>
  </si>
  <si>
    <t xml:space="preserve">20202000122523   </t>
  </si>
  <si>
    <t>41</t>
  </si>
  <si>
    <t>Auditoría Gerencia Arte Dramático - Convenio 1957-2016</t>
  </si>
  <si>
    <t>Revisión con Giovanny Montenegro</t>
  </si>
  <si>
    <t>20193200055033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</si>
</sst>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6"/>
      <color rgb="FF000000"/>
      <name val="Liberation Sans1"/>
    </font>
    <font>
      <b/>
      <sz val="11"/>
      <color rgb="FFFFFFFF"/>
      <name val="Liberation Sans1"/>
    </font>
    <font>
      <sz val="11"/>
      <color rgb="FF000000"/>
      <name val="Century Gothic"/>
      <family val="2"/>
    </font>
    <font>
      <sz val="11"/>
      <color theme="1"/>
      <name val="Calibri"/>
      <family val="2"/>
      <scheme val="minor"/>
    </font>
    <font>
      <sz val="11"/>
      <color rgb="FF000000"/>
      <name val="Liberation Sans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4586"/>
        <bgColor rgb="FF00458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justify" vertical="center" wrapText="1"/>
    </xf>
    <xf numFmtId="41" fontId="3" fillId="4" borderId="2" xfId="3" applyFont="1" applyFill="1" applyBorder="1" applyAlignment="1">
      <alignment horizontal="center" vertical="center"/>
    </xf>
    <xf numFmtId="49" fontId="3" fillId="4" borderId="2" xfId="3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4" applyFill="1"/>
    <xf numFmtId="0" fontId="1" fillId="2" borderId="0" xfId="4" applyFont="1" applyFill="1" applyAlignment="1">
      <alignment horizontal="center" vertical="center"/>
    </xf>
    <xf numFmtId="0" fontId="5" fillId="2" borderId="0" xfId="4" applyFill="1" applyAlignment="1">
      <alignment vertical="center"/>
    </xf>
    <xf numFmtId="0" fontId="2" fillId="3" borderId="1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vertical="center" wrapText="1"/>
    </xf>
    <xf numFmtId="0" fontId="3" fillId="5" borderId="2" xfId="4" applyFont="1" applyFill="1" applyBorder="1" applyAlignment="1">
      <alignment horizontal="center" vertical="center"/>
    </xf>
    <xf numFmtId="0" fontId="3" fillId="4" borderId="2" xfId="4" applyFont="1" applyFill="1" applyBorder="1" applyAlignment="1">
      <alignment horizontal="center" vertical="center"/>
    </xf>
    <xf numFmtId="49" fontId="3" fillId="4" borderId="2" xfId="4" applyNumberFormat="1" applyFont="1" applyFill="1" applyBorder="1" applyAlignment="1">
      <alignment horizontal="center" vertical="center"/>
    </xf>
    <xf numFmtId="14" fontId="3" fillId="4" borderId="2" xfId="4" applyNumberFormat="1" applyFont="1" applyFill="1" applyBorder="1" applyAlignment="1">
      <alignment horizontal="center" vertical="center"/>
    </xf>
    <xf numFmtId="41" fontId="3" fillId="4" borderId="2" xfId="5" applyFont="1" applyFill="1" applyBorder="1" applyAlignment="1">
      <alignment horizontal="center" vertical="center"/>
    </xf>
    <xf numFmtId="49" fontId="3" fillId="4" borderId="2" xfId="5" applyNumberFormat="1" applyFont="1" applyFill="1" applyBorder="1" applyAlignment="1">
      <alignment horizontal="center" vertical="center" wrapText="1"/>
    </xf>
    <xf numFmtId="0" fontId="3" fillId="4" borderId="2" xfId="5" applyNumberFormat="1" applyFont="1" applyFill="1" applyBorder="1" applyAlignment="1">
      <alignment horizontal="right" vertical="center"/>
    </xf>
    <xf numFmtId="49" fontId="3" fillId="4" borderId="2" xfId="4" applyNumberFormat="1" applyFont="1" applyFill="1" applyBorder="1" applyAlignment="1">
      <alignment horizontal="center" vertical="center" wrapText="1"/>
    </xf>
    <xf numFmtId="0" fontId="3" fillId="5" borderId="2" xfId="4" applyFont="1" applyFill="1" applyBorder="1" applyAlignment="1">
      <alignment vertical="center" wrapText="1"/>
    </xf>
    <xf numFmtId="0" fontId="3" fillId="4" borderId="2" xfId="4" applyFont="1" applyFill="1" applyBorder="1" applyAlignment="1">
      <alignment horizontal="center" vertical="center" wrapText="1"/>
    </xf>
    <xf numFmtId="49" fontId="3" fillId="6" borderId="2" xfId="4" applyNumberFormat="1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left" vertical="center" wrapText="1"/>
    </xf>
    <xf numFmtId="49" fontId="3" fillId="5" borderId="2" xfId="4" applyNumberFormat="1" applyFont="1" applyFill="1" applyBorder="1" applyAlignment="1">
      <alignment horizontal="center" vertical="center"/>
    </xf>
    <xf numFmtId="0" fontId="3" fillId="5" borderId="2" xfId="4" applyFont="1" applyFill="1" applyBorder="1" applyAlignment="1">
      <alignment horizontal="center" vertical="center" wrapText="1"/>
    </xf>
    <xf numFmtId="49" fontId="3" fillId="4" borderId="2" xfId="5" applyNumberFormat="1" applyFont="1" applyFill="1" applyBorder="1" applyAlignment="1">
      <alignment horizontal="center" vertical="center"/>
    </xf>
    <xf numFmtId="41" fontId="3" fillId="4" borderId="2" xfId="5" applyFont="1" applyFill="1" applyBorder="1" applyAlignment="1">
      <alignment horizontal="right" vertical="center"/>
    </xf>
    <xf numFmtId="49" fontId="3" fillId="5" borderId="2" xfId="4" applyNumberFormat="1" applyFont="1" applyFill="1" applyBorder="1" applyAlignment="1">
      <alignment horizontal="center" vertical="center" wrapText="1"/>
    </xf>
    <xf numFmtId="14" fontId="3" fillId="4" borderId="2" xfId="4" applyNumberFormat="1" applyFont="1" applyFill="1" applyBorder="1" applyAlignment="1">
      <alignment horizontal="center" vertical="center" wrapText="1"/>
    </xf>
    <xf numFmtId="41" fontId="3" fillId="4" borderId="2" xfId="5" applyFont="1" applyFill="1" applyBorder="1" applyAlignment="1">
      <alignment horizontal="center" vertical="center" wrapText="1"/>
    </xf>
    <xf numFmtId="0" fontId="5" fillId="0" borderId="0" xfId="4"/>
    <xf numFmtId="41" fontId="3" fillId="4" borderId="2" xfId="5" applyFont="1" applyFill="1" applyBorder="1" applyAlignment="1">
      <alignment horizontal="right" vertical="center" wrapText="1"/>
    </xf>
    <xf numFmtId="49" fontId="3" fillId="4" borderId="2" xfId="4" applyNumberFormat="1" applyFont="1" applyFill="1" applyBorder="1" applyAlignment="1">
      <alignment horizontal="right" vertical="center"/>
    </xf>
    <xf numFmtId="0" fontId="3" fillId="5" borderId="2" xfId="4" applyFont="1" applyFill="1" applyBorder="1" applyAlignment="1">
      <alignment horizontal="justify" vertical="center" wrapText="1"/>
    </xf>
  </cellXfs>
  <cellStyles count="6">
    <cellStyle name="Millares [0]" xfId="3" builtinId="6"/>
    <cellStyle name="Millares [0] 2" xfId="5" xr:uid="{43896DC9-51E2-438B-B3D8-D5D628A22AB6}"/>
    <cellStyle name="Millares 2" xfId="2" xr:uid="{00000000-0005-0000-0000-000001000000}"/>
    <cellStyle name="Normal" xfId="0" builtinId="0"/>
    <cellStyle name="Normal 2" xfId="1" xr:uid="{00000000-0005-0000-0000-000003000000}"/>
    <cellStyle name="Normal 3" xfId="4" xr:uid="{5974DA43-B82C-4849-AEED-7E771226A33C}"/>
  </cellStyles>
  <dxfs count="47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4030-4DF9-43B2-BA64-85E35FE84981}">
  <dimension ref="A2:AML107"/>
  <sheetViews>
    <sheetView topLeftCell="A3" zoomScale="85" zoomScaleNormal="85" workbookViewId="0">
      <selection activeCell="E18" sqref="E18"/>
    </sheetView>
  </sheetViews>
  <sheetFormatPr baseColWidth="10" defaultRowHeight="14.25"/>
  <cols>
    <col min="1" max="1" width="12.140625" style="18" customWidth="1"/>
    <col min="2" max="2" width="49.85546875" style="18" bestFit="1" customWidth="1"/>
    <col min="3" max="3" width="7.85546875" style="18" customWidth="1"/>
    <col min="4" max="4" width="27.85546875" style="18" customWidth="1"/>
    <col min="5" max="5" width="59.7109375" style="18" bestFit="1" customWidth="1"/>
    <col min="6" max="6" width="35.42578125" style="18" bestFit="1" customWidth="1"/>
    <col min="7" max="7" width="28.140625" style="18" customWidth="1"/>
    <col min="8" max="8" width="24.42578125" style="18" customWidth="1"/>
    <col min="9" max="10" width="21.7109375" style="18" customWidth="1"/>
    <col min="11" max="11" width="22.42578125" style="18" customWidth="1"/>
    <col min="12" max="1026" width="12.140625" style="18" customWidth="1"/>
    <col min="1027" max="1027" width="12.5703125" style="43" customWidth="1"/>
    <col min="1028" max="16384" width="11.42578125" style="43"/>
  </cols>
  <sheetData>
    <row r="2" spans="1:1025" ht="20.25">
      <c r="B2" s="19" t="s">
        <v>0</v>
      </c>
      <c r="C2" s="19"/>
      <c r="D2" s="19"/>
      <c r="E2" s="19"/>
      <c r="F2" s="19"/>
      <c r="G2" s="19"/>
      <c r="H2" s="19"/>
    </row>
    <row r="4" spans="1:1025" ht="30">
      <c r="A4" s="20"/>
      <c r="B4" s="21" t="s">
        <v>105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7</v>
      </c>
      <c r="I4" s="22" t="s">
        <v>57</v>
      </c>
      <c r="J4" s="22" t="s">
        <v>106</v>
      </c>
      <c r="K4" s="22" t="s">
        <v>59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</row>
    <row r="5" spans="1:1025" ht="16.5">
      <c r="B5" s="23" t="s">
        <v>107</v>
      </c>
      <c r="C5" s="24">
        <v>2019</v>
      </c>
      <c r="D5" s="37" t="s">
        <v>8</v>
      </c>
      <c r="E5" s="23" t="s">
        <v>108</v>
      </c>
      <c r="F5" s="25" t="s">
        <v>15</v>
      </c>
      <c r="G5" s="26" t="s">
        <v>109</v>
      </c>
      <c r="H5" s="27">
        <v>43733</v>
      </c>
      <c r="I5" s="28">
        <v>0</v>
      </c>
      <c r="J5" s="28">
        <v>3</v>
      </c>
      <c r="K5" s="28">
        <v>3</v>
      </c>
    </row>
    <row r="6" spans="1:1025" ht="16.5">
      <c r="B6" s="23" t="s">
        <v>110</v>
      </c>
      <c r="C6" s="24">
        <v>2019</v>
      </c>
      <c r="D6" s="37" t="s">
        <v>10</v>
      </c>
      <c r="E6" s="23" t="s">
        <v>111</v>
      </c>
      <c r="F6" s="25" t="s">
        <v>15</v>
      </c>
      <c r="G6" s="26" t="s">
        <v>112</v>
      </c>
      <c r="H6" s="27">
        <v>43515</v>
      </c>
      <c r="I6" s="28">
        <v>0</v>
      </c>
      <c r="J6" s="28">
        <v>10</v>
      </c>
      <c r="K6" s="28">
        <v>10</v>
      </c>
    </row>
    <row r="7" spans="1:1025" ht="16.5">
      <c r="B7" s="23" t="s">
        <v>113</v>
      </c>
      <c r="C7" s="24">
        <v>2019</v>
      </c>
      <c r="D7" s="37" t="s">
        <v>114</v>
      </c>
      <c r="E7" s="23" t="s">
        <v>115</v>
      </c>
      <c r="F7" s="25" t="s">
        <v>16</v>
      </c>
      <c r="G7" s="26"/>
      <c r="H7" s="27"/>
      <c r="I7" s="28"/>
      <c r="J7" s="28"/>
      <c r="K7" s="28"/>
    </row>
    <row r="8" spans="1:1025" ht="33">
      <c r="B8" s="23" t="s">
        <v>116</v>
      </c>
      <c r="C8" s="24">
        <v>2019</v>
      </c>
      <c r="D8" s="37" t="s">
        <v>11</v>
      </c>
      <c r="E8" s="23" t="s">
        <v>115</v>
      </c>
      <c r="F8" s="25" t="s">
        <v>15</v>
      </c>
      <c r="G8" s="31" t="s">
        <v>117</v>
      </c>
      <c r="H8" s="27">
        <v>44065</v>
      </c>
      <c r="I8" s="28">
        <v>0</v>
      </c>
      <c r="J8" s="28">
        <v>4</v>
      </c>
      <c r="K8" s="28">
        <v>1</v>
      </c>
    </row>
    <row r="9" spans="1:1025" ht="16.5">
      <c r="B9" s="23" t="s">
        <v>118</v>
      </c>
      <c r="C9" s="24">
        <v>2019</v>
      </c>
      <c r="D9" s="37"/>
      <c r="E9" s="23" t="s">
        <v>119</v>
      </c>
      <c r="F9" s="25" t="s">
        <v>15</v>
      </c>
      <c r="G9" s="31" t="s">
        <v>120</v>
      </c>
      <c r="H9" s="27">
        <v>43713</v>
      </c>
      <c r="I9" s="28">
        <v>0</v>
      </c>
      <c r="J9" s="28">
        <v>3</v>
      </c>
      <c r="K9" s="28">
        <v>3</v>
      </c>
    </row>
    <row r="10" spans="1:1025" ht="49.5">
      <c r="B10" s="23" t="s">
        <v>121</v>
      </c>
      <c r="C10" s="24">
        <v>2019</v>
      </c>
      <c r="D10" s="37" t="s">
        <v>13</v>
      </c>
      <c r="E10" s="23" t="s">
        <v>119</v>
      </c>
      <c r="F10" s="25" t="s">
        <v>15</v>
      </c>
      <c r="G10" s="26" t="s">
        <v>122</v>
      </c>
      <c r="H10" s="27">
        <v>43837</v>
      </c>
      <c r="I10" s="28">
        <v>0</v>
      </c>
      <c r="J10" s="28">
        <v>14</v>
      </c>
      <c r="K10" s="28">
        <v>14</v>
      </c>
    </row>
    <row r="11" spans="1:1025" ht="33">
      <c r="B11" s="23" t="s">
        <v>123</v>
      </c>
      <c r="C11" s="24">
        <v>2019</v>
      </c>
      <c r="D11" s="37" t="s">
        <v>13</v>
      </c>
      <c r="E11" s="23" t="s">
        <v>124</v>
      </c>
      <c r="F11" s="25" t="s">
        <v>15</v>
      </c>
      <c r="G11" s="26" t="s">
        <v>125</v>
      </c>
      <c r="H11" s="27">
        <v>43829</v>
      </c>
      <c r="I11" s="28" t="s">
        <v>126</v>
      </c>
      <c r="J11" s="28">
        <v>17</v>
      </c>
      <c r="K11" s="28">
        <v>13</v>
      </c>
    </row>
    <row r="12" spans="1:1025" ht="33">
      <c r="B12" s="32" t="s">
        <v>127</v>
      </c>
      <c r="C12" s="24">
        <v>2019</v>
      </c>
      <c r="D12" s="37" t="s">
        <v>128</v>
      </c>
      <c r="E12" s="23" t="s">
        <v>129</v>
      </c>
      <c r="F12" s="25" t="s">
        <v>15</v>
      </c>
      <c r="G12" s="26" t="s">
        <v>130</v>
      </c>
      <c r="H12" s="27">
        <v>43896</v>
      </c>
      <c r="I12" s="28">
        <v>0</v>
      </c>
      <c r="J12" s="28">
        <v>25</v>
      </c>
      <c r="K12" s="28">
        <v>25</v>
      </c>
    </row>
    <row r="13" spans="1:1025" ht="49.5">
      <c r="B13" s="32" t="s">
        <v>131</v>
      </c>
      <c r="C13" s="24">
        <v>2019</v>
      </c>
      <c r="D13" s="37" t="s">
        <v>132</v>
      </c>
      <c r="E13" s="23" t="s">
        <v>133</v>
      </c>
      <c r="F13" s="25" t="s">
        <v>12</v>
      </c>
      <c r="G13" s="31" t="s">
        <v>134</v>
      </c>
      <c r="H13" s="41" t="s">
        <v>135</v>
      </c>
      <c r="I13" s="42" t="s">
        <v>136</v>
      </c>
      <c r="J13" s="44" t="s">
        <v>137</v>
      </c>
      <c r="K13" s="44" t="s">
        <v>137</v>
      </c>
    </row>
    <row r="14" spans="1:1025" ht="16.5">
      <c r="B14" s="32" t="s">
        <v>138</v>
      </c>
      <c r="C14" s="24">
        <v>2019</v>
      </c>
      <c r="D14" s="37" t="s">
        <v>11</v>
      </c>
      <c r="E14" s="23" t="s">
        <v>42</v>
      </c>
      <c r="F14" s="25" t="s">
        <v>15</v>
      </c>
      <c r="G14" s="26" t="s">
        <v>139</v>
      </c>
      <c r="H14" s="27">
        <v>43668</v>
      </c>
      <c r="I14" s="28">
        <v>0</v>
      </c>
      <c r="J14" s="45" t="s">
        <v>140</v>
      </c>
      <c r="K14" s="39">
        <v>2</v>
      </c>
    </row>
    <row r="15" spans="1:1025" ht="33">
      <c r="B15" s="46" t="s">
        <v>141</v>
      </c>
      <c r="C15" s="24">
        <v>2019</v>
      </c>
      <c r="D15" s="37" t="s">
        <v>142</v>
      </c>
      <c r="E15" s="32" t="s">
        <v>143</v>
      </c>
      <c r="F15" s="25" t="s">
        <v>15</v>
      </c>
      <c r="G15" s="36" t="s">
        <v>144</v>
      </c>
      <c r="H15" s="27">
        <v>43951</v>
      </c>
      <c r="I15" s="28">
        <v>0</v>
      </c>
      <c r="J15" s="45" t="s">
        <v>145</v>
      </c>
      <c r="K15" s="39">
        <v>41</v>
      </c>
    </row>
    <row r="16" spans="1:1025" ht="33">
      <c r="B16" s="35" t="s">
        <v>146</v>
      </c>
      <c r="C16" s="24">
        <v>2019</v>
      </c>
      <c r="D16" s="32" t="s">
        <v>147</v>
      </c>
      <c r="E16" s="32" t="s">
        <v>102</v>
      </c>
      <c r="F16" s="33" t="s">
        <v>15</v>
      </c>
      <c r="G16" s="36" t="s">
        <v>148</v>
      </c>
      <c r="H16" s="27">
        <v>43530</v>
      </c>
      <c r="I16" s="28">
        <v>0</v>
      </c>
      <c r="J16" s="28">
        <v>1</v>
      </c>
      <c r="K16" s="28">
        <v>0</v>
      </c>
    </row>
    <row r="17" spans="2:11" ht="16.5">
      <c r="B17" s="35"/>
      <c r="C17" s="24"/>
      <c r="D17" s="37"/>
      <c r="E17" s="32"/>
      <c r="F17" s="25"/>
      <c r="G17" s="36"/>
      <c r="H17" s="27"/>
      <c r="I17" s="28"/>
      <c r="J17" s="28"/>
      <c r="K17" s="28"/>
    </row>
    <row r="18" spans="2:11" ht="16.5">
      <c r="B18" s="35"/>
      <c r="C18" s="24"/>
      <c r="D18" s="37"/>
      <c r="E18" s="23"/>
      <c r="F18" s="25"/>
      <c r="G18" s="36"/>
      <c r="H18" s="27"/>
      <c r="I18" s="28"/>
      <c r="J18" s="28"/>
      <c r="K18" s="28"/>
    </row>
    <row r="19" spans="2:11" ht="16.5">
      <c r="B19" s="35"/>
      <c r="C19" s="24"/>
      <c r="D19" s="37"/>
      <c r="E19" s="32"/>
      <c r="F19" s="25"/>
      <c r="G19" s="36"/>
      <c r="H19" s="27"/>
      <c r="I19" s="28"/>
      <c r="J19" s="28"/>
      <c r="K19" s="28"/>
    </row>
    <row r="20" spans="2:11" ht="16.5">
      <c r="B20" s="32"/>
      <c r="C20" s="37"/>
      <c r="D20" s="37"/>
      <c r="E20" s="32"/>
      <c r="F20" s="25"/>
      <c r="G20" s="36"/>
      <c r="H20" s="27"/>
      <c r="I20" s="28"/>
      <c r="J20" s="28"/>
      <c r="K20" s="28"/>
    </row>
    <row r="21" spans="2:11">
      <c r="B21" s="20"/>
    </row>
    <row r="103" spans="2:2">
      <c r="B103" s="18" t="s">
        <v>14</v>
      </c>
    </row>
    <row r="104" spans="2:2">
      <c r="B104" s="18" t="s">
        <v>15</v>
      </c>
    </row>
    <row r="105" spans="2:2">
      <c r="B105" s="18" t="s">
        <v>12</v>
      </c>
    </row>
    <row r="106" spans="2:2">
      <c r="B106" s="18" t="s">
        <v>9</v>
      </c>
    </row>
    <row r="107" spans="2:2">
      <c r="B107" s="18" t="s">
        <v>16</v>
      </c>
    </row>
  </sheetData>
  <autoFilter ref="B4:K16" xr:uid="{00000000-0009-0000-0000-000000000000}"/>
  <mergeCells count="1">
    <mergeCell ref="B2:H2"/>
  </mergeCells>
  <conditionalFormatting sqref="F17:F20 F5:F15">
    <cfRule type="cellIs" dxfId="9" priority="7" operator="equal">
      <formula>"Auditoría en Proceso"</formula>
    </cfRule>
    <cfRule type="cellIs" dxfId="8" priority="8" operator="equal">
      <formula>"Entregado parcialmente"</formula>
    </cfRule>
    <cfRule type="cellIs" dxfId="7" priority="9" operator="equal">
      <formula>"No entregado"</formula>
    </cfRule>
    <cfRule type="cellIs" dxfId="6" priority="10" operator="equal">
      <formula>"Entregado"</formula>
    </cfRule>
  </conditionalFormatting>
  <conditionalFormatting sqref="E16">
    <cfRule type="cellIs" dxfId="5" priority="4" operator="equal">
      <formula>"Entregado parcialmente"</formula>
    </cfRule>
    <cfRule type="cellIs" dxfId="4" priority="5" operator="equal">
      <formula>"No entregado"</formula>
    </cfRule>
    <cfRule type="cellIs" dxfId="3" priority="6" operator="equal">
      <formula>"Entregado"</formula>
    </cfRule>
  </conditionalFormatting>
  <conditionalFormatting sqref="F16">
    <cfRule type="cellIs" dxfId="2" priority="1" operator="equal">
      <formula>"Entregado parcialmente"</formula>
    </cfRule>
    <cfRule type="cellIs" dxfId="1" priority="2" operator="equal">
      <formula>"No entregado"</formula>
    </cfRule>
    <cfRule type="cellIs" dxfId="0" priority="3" operator="equal">
      <formula>"Entregado"</formula>
    </cfRule>
  </conditionalFormatting>
  <dataValidations count="2">
    <dataValidation type="list" allowBlank="1" showInputMessage="1" showErrorMessage="1" sqref="F16" xr:uid="{5A7B98CC-9598-4BDF-80AC-B3436D75D1AA}">
      <formula1>$B$103:$B$106</formula1>
    </dataValidation>
    <dataValidation type="list" allowBlank="1" showInputMessage="1" showErrorMessage="1" sqref="F17:F20 F5:F15" xr:uid="{2F57CED4-1B7B-4C66-8A89-88962FABE38C}">
      <formula1>$B$103:$B$107</formula1>
    </dataValidation>
  </dataValidations>
  <pageMargins left="0" right="0" top="0.39370078740157477" bottom="0.39370078740157477" header="0" footer="0"/>
  <pageSetup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2003-4BAC-4984-8AE6-8988205E3EB8}">
  <dimension ref="A2:AMK105"/>
  <sheetViews>
    <sheetView topLeftCell="A6" zoomScale="70" zoomScaleNormal="70" workbookViewId="0">
      <selection activeCell="I7" sqref="I7"/>
    </sheetView>
  </sheetViews>
  <sheetFormatPr baseColWidth="10" defaultRowHeight="14.25"/>
  <cols>
    <col min="1" max="1" width="12.140625" style="18" customWidth="1"/>
    <col min="2" max="2" width="49.85546875" style="18" bestFit="1" customWidth="1"/>
    <col min="3" max="3" width="7.85546875" style="18" customWidth="1"/>
    <col min="4" max="4" width="59.7109375" style="18" bestFit="1" customWidth="1"/>
    <col min="5" max="5" width="25.28515625" style="18" customWidth="1"/>
    <col min="6" max="6" width="26.7109375" style="18" customWidth="1"/>
    <col min="7" max="7" width="24.42578125" style="18" customWidth="1"/>
    <col min="8" max="9" width="22.5703125" style="18" customWidth="1"/>
    <col min="10" max="10" width="14" style="18" customWidth="1"/>
    <col min="11" max="1025" width="12.140625" style="18" customWidth="1"/>
    <col min="1026" max="1026" width="12.5703125" style="43" customWidth="1"/>
    <col min="1027" max="16384" width="11.42578125" style="43"/>
  </cols>
  <sheetData>
    <row r="2" spans="1:1024" ht="20.25">
      <c r="B2" s="19" t="s">
        <v>0</v>
      </c>
      <c r="C2" s="19"/>
      <c r="D2" s="19"/>
      <c r="E2" s="19"/>
      <c r="F2" s="19"/>
      <c r="G2" s="19"/>
    </row>
    <row r="4" spans="1:1024" ht="45">
      <c r="A4" s="20"/>
      <c r="B4" s="21" t="s">
        <v>1</v>
      </c>
      <c r="C4" s="21" t="s">
        <v>2</v>
      </c>
      <c r="D4" s="21" t="s">
        <v>4</v>
      </c>
      <c r="E4" s="21" t="s">
        <v>5</v>
      </c>
      <c r="F4" s="21" t="s">
        <v>6</v>
      </c>
      <c r="G4" s="22" t="s">
        <v>7</v>
      </c>
      <c r="H4" s="22" t="s">
        <v>57</v>
      </c>
      <c r="I4" s="22" t="s">
        <v>58</v>
      </c>
      <c r="J4" s="22" t="s">
        <v>59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</row>
    <row r="5" spans="1:1024" ht="16.5">
      <c r="B5" s="23" t="s">
        <v>60</v>
      </c>
      <c r="C5" s="24">
        <v>2018</v>
      </c>
      <c r="D5" s="23" t="s">
        <v>60</v>
      </c>
      <c r="E5" s="25" t="s">
        <v>15</v>
      </c>
      <c r="F5" s="26" t="s">
        <v>61</v>
      </c>
      <c r="G5" s="27">
        <v>43363</v>
      </c>
      <c r="H5" s="28"/>
      <c r="I5" s="28">
        <v>32</v>
      </c>
      <c r="J5" s="28">
        <v>0</v>
      </c>
    </row>
    <row r="6" spans="1:1024" ht="16.5">
      <c r="B6" s="23" t="s">
        <v>62</v>
      </c>
      <c r="C6" s="24">
        <v>2018</v>
      </c>
      <c r="D6" s="23" t="s">
        <v>63</v>
      </c>
      <c r="E6" s="25" t="s">
        <v>15</v>
      </c>
      <c r="F6" s="26" t="s">
        <v>64</v>
      </c>
      <c r="G6" s="27">
        <v>43347</v>
      </c>
      <c r="H6" s="28">
        <v>0</v>
      </c>
      <c r="I6" s="28">
        <v>10</v>
      </c>
      <c r="J6" s="28">
        <v>10</v>
      </c>
    </row>
    <row r="7" spans="1:1024" ht="33">
      <c r="B7" s="23" t="s">
        <v>65</v>
      </c>
      <c r="C7" s="24">
        <v>2018</v>
      </c>
      <c r="D7" s="23" t="s">
        <v>66</v>
      </c>
      <c r="E7" s="25" t="s">
        <v>15</v>
      </c>
      <c r="F7" s="26" t="s">
        <v>67</v>
      </c>
      <c r="G7" s="27">
        <v>43346</v>
      </c>
      <c r="H7" s="29" t="s">
        <v>68</v>
      </c>
      <c r="I7" s="30">
        <v>10</v>
      </c>
      <c r="J7" s="28">
        <v>0</v>
      </c>
    </row>
    <row r="8" spans="1:1024" ht="33">
      <c r="B8" s="23" t="s">
        <v>65</v>
      </c>
      <c r="C8" s="24">
        <v>2018</v>
      </c>
      <c r="D8" s="23" t="s">
        <v>42</v>
      </c>
      <c r="E8" s="25" t="s">
        <v>12</v>
      </c>
      <c r="F8" s="31" t="s">
        <v>69</v>
      </c>
      <c r="G8" s="27"/>
      <c r="H8" s="28"/>
      <c r="I8" s="28"/>
      <c r="J8" s="28"/>
    </row>
    <row r="9" spans="1:1024" ht="33">
      <c r="B9" s="23" t="s">
        <v>65</v>
      </c>
      <c r="C9" s="24">
        <v>2018</v>
      </c>
      <c r="D9" s="23" t="s">
        <v>70</v>
      </c>
      <c r="E9" s="25" t="s">
        <v>9</v>
      </c>
      <c r="F9" s="26"/>
      <c r="G9" s="27"/>
      <c r="H9" s="28"/>
      <c r="I9" s="28"/>
      <c r="J9" s="28"/>
    </row>
    <row r="10" spans="1:1024" ht="33">
      <c r="B10" s="23" t="s">
        <v>71</v>
      </c>
      <c r="C10" s="24">
        <v>2018</v>
      </c>
      <c r="D10" s="23" t="s">
        <v>71</v>
      </c>
      <c r="E10" s="25" t="s">
        <v>15</v>
      </c>
      <c r="F10" s="26" t="s">
        <v>72</v>
      </c>
      <c r="G10" s="27">
        <v>43440</v>
      </c>
      <c r="H10" s="28"/>
      <c r="I10" s="28"/>
      <c r="J10" s="28"/>
    </row>
    <row r="11" spans="1:1024" ht="16.5">
      <c r="B11" s="32" t="s">
        <v>73</v>
      </c>
      <c r="C11" s="24">
        <v>2018</v>
      </c>
      <c r="D11" s="23" t="s">
        <v>74</v>
      </c>
      <c r="E11" s="25" t="s">
        <v>9</v>
      </c>
      <c r="F11" s="26"/>
      <c r="G11" s="27"/>
      <c r="H11" s="28"/>
      <c r="I11" s="28"/>
      <c r="J11" s="28"/>
    </row>
    <row r="12" spans="1:1024" ht="33">
      <c r="B12" s="32" t="s">
        <v>75</v>
      </c>
      <c r="C12" s="24">
        <v>2018</v>
      </c>
      <c r="D12" s="23" t="s">
        <v>76</v>
      </c>
      <c r="E12" s="33" t="s">
        <v>77</v>
      </c>
      <c r="F12" s="34" t="s">
        <v>78</v>
      </c>
      <c r="G12" s="27" t="s">
        <v>78</v>
      </c>
      <c r="H12" s="28"/>
      <c r="I12" s="28"/>
      <c r="J12" s="28"/>
    </row>
    <row r="13" spans="1:1024" ht="33">
      <c r="B13" s="32" t="s">
        <v>79</v>
      </c>
      <c r="C13" s="24">
        <v>2018</v>
      </c>
      <c r="D13" s="23" t="s">
        <v>80</v>
      </c>
      <c r="E13" s="33" t="s">
        <v>77</v>
      </c>
      <c r="F13" s="34" t="s">
        <v>78</v>
      </c>
      <c r="G13" s="27" t="s">
        <v>78</v>
      </c>
      <c r="H13" s="28"/>
      <c r="I13" s="28"/>
      <c r="J13" s="28"/>
    </row>
    <row r="14" spans="1:1024" ht="16.5">
      <c r="B14" s="35" t="s">
        <v>81</v>
      </c>
      <c r="C14" s="24">
        <v>2018</v>
      </c>
      <c r="D14" s="32" t="s">
        <v>39</v>
      </c>
      <c r="E14" s="25" t="s">
        <v>9</v>
      </c>
      <c r="F14" s="36"/>
      <c r="G14" s="27"/>
      <c r="H14" s="28"/>
      <c r="I14" s="28"/>
      <c r="J14" s="28"/>
    </row>
    <row r="15" spans="1:1024" ht="16.5">
      <c r="B15" s="35" t="s">
        <v>81</v>
      </c>
      <c r="C15" s="24">
        <v>2018</v>
      </c>
      <c r="D15" s="32" t="s">
        <v>82</v>
      </c>
      <c r="E15" s="25" t="s">
        <v>9</v>
      </c>
      <c r="F15" s="36"/>
      <c r="G15" s="27"/>
      <c r="H15" s="28"/>
      <c r="I15" s="28"/>
      <c r="J15" s="28"/>
    </row>
    <row r="16" spans="1:1024" ht="33">
      <c r="B16" s="35" t="s">
        <v>81</v>
      </c>
      <c r="C16" s="24">
        <v>2018</v>
      </c>
      <c r="D16" s="32" t="s">
        <v>83</v>
      </c>
      <c r="E16" s="25" t="s">
        <v>9</v>
      </c>
      <c r="F16" s="36"/>
      <c r="G16" s="27"/>
      <c r="H16" s="28"/>
      <c r="I16" s="28"/>
      <c r="J16" s="28"/>
    </row>
    <row r="17" spans="2:10" ht="16.5">
      <c r="B17" s="35" t="s">
        <v>81</v>
      </c>
      <c r="C17" s="24">
        <v>2018</v>
      </c>
      <c r="D17" s="23" t="s">
        <v>84</v>
      </c>
      <c r="E17" s="25" t="s">
        <v>9</v>
      </c>
      <c r="F17" s="36"/>
      <c r="G17" s="27"/>
      <c r="H17" s="28"/>
      <c r="I17" s="28"/>
      <c r="J17" s="28"/>
    </row>
    <row r="18" spans="2:10" ht="16.5">
      <c r="B18" s="35" t="s">
        <v>85</v>
      </c>
      <c r="C18" s="24">
        <v>2018</v>
      </c>
      <c r="D18" s="32" t="s">
        <v>86</v>
      </c>
      <c r="E18" s="25" t="s">
        <v>9</v>
      </c>
      <c r="F18" s="36"/>
      <c r="G18" s="27"/>
      <c r="H18" s="28"/>
      <c r="I18" s="28"/>
      <c r="J18" s="28"/>
    </row>
    <row r="19" spans="2:10" ht="16.5">
      <c r="B19" s="32" t="s">
        <v>87</v>
      </c>
      <c r="C19" s="37"/>
      <c r="D19" s="32" t="s">
        <v>88</v>
      </c>
      <c r="E19" s="25" t="s">
        <v>15</v>
      </c>
      <c r="F19" s="36" t="s">
        <v>89</v>
      </c>
      <c r="G19" s="27">
        <v>43222</v>
      </c>
      <c r="H19" s="38" t="s">
        <v>90</v>
      </c>
      <c r="I19" s="39">
        <v>2</v>
      </c>
      <c r="J19" s="28">
        <v>0</v>
      </c>
    </row>
    <row r="20" spans="2:10" ht="16.5">
      <c r="B20" s="32" t="s">
        <v>91</v>
      </c>
      <c r="C20" s="37">
        <v>2017</v>
      </c>
      <c r="D20" s="23" t="s">
        <v>60</v>
      </c>
      <c r="E20" s="25" t="s">
        <v>15</v>
      </c>
      <c r="F20" s="40" t="s">
        <v>92</v>
      </c>
      <c r="G20" s="41">
        <v>42972</v>
      </c>
      <c r="H20" s="38" t="s">
        <v>93</v>
      </c>
      <c r="I20" s="42">
        <v>5</v>
      </c>
      <c r="J20" s="42">
        <v>0</v>
      </c>
    </row>
    <row r="21" spans="2:10" ht="33">
      <c r="B21" s="32" t="s">
        <v>94</v>
      </c>
      <c r="C21" s="37">
        <v>2017</v>
      </c>
      <c r="D21" s="23" t="s">
        <v>60</v>
      </c>
      <c r="E21" s="25" t="s">
        <v>15</v>
      </c>
      <c r="F21" s="36" t="s">
        <v>95</v>
      </c>
      <c r="G21" s="27">
        <v>43305</v>
      </c>
      <c r="H21" s="40" t="s">
        <v>96</v>
      </c>
      <c r="I21" s="28">
        <v>16</v>
      </c>
      <c r="J21" s="28">
        <v>0</v>
      </c>
    </row>
    <row r="22" spans="2:10" ht="33">
      <c r="B22" s="32" t="s">
        <v>94</v>
      </c>
      <c r="C22" s="37">
        <v>2017</v>
      </c>
      <c r="D22" s="23" t="s">
        <v>97</v>
      </c>
      <c r="E22" s="25" t="s">
        <v>15</v>
      </c>
      <c r="F22" s="36" t="s">
        <v>98</v>
      </c>
      <c r="G22" s="27">
        <v>43304</v>
      </c>
      <c r="H22" s="36" t="s">
        <v>98</v>
      </c>
      <c r="I22" s="28">
        <v>12</v>
      </c>
      <c r="J22" s="28">
        <v>0</v>
      </c>
    </row>
    <row r="23" spans="2:10" ht="16.5">
      <c r="B23" s="35" t="s">
        <v>99</v>
      </c>
      <c r="C23" s="24">
        <v>2018</v>
      </c>
      <c r="D23" s="32" t="s">
        <v>86</v>
      </c>
      <c r="E23" s="33" t="s">
        <v>15</v>
      </c>
      <c r="F23" s="36" t="s">
        <v>100</v>
      </c>
      <c r="G23" s="27">
        <v>43293</v>
      </c>
      <c r="H23" s="28">
        <v>0</v>
      </c>
      <c r="I23" s="28">
        <v>9</v>
      </c>
      <c r="J23" s="28">
        <v>9</v>
      </c>
    </row>
    <row r="24" spans="2:10" ht="16.5">
      <c r="B24" s="35" t="s">
        <v>101</v>
      </c>
      <c r="C24" s="24">
        <v>2018</v>
      </c>
      <c r="D24" s="32" t="s">
        <v>102</v>
      </c>
      <c r="E24" s="33" t="s">
        <v>15</v>
      </c>
      <c r="F24" s="36" t="s">
        <v>103</v>
      </c>
      <c r="G24" s="27">
        <v>43116</v>
      </c>
      <c r="H24" s="38" t="s">
        <v>104</v>
      </c>
      <c r="I24" s="28">
        <v>11</v>
      </c>
      <c r="J24" s="28">
        <v>0</v>
      </c>
    </row>
    <row r="25" spans="2:10" ht="16.5">
      <c r="B25" s="35"/>
      <c r="C25" s="24"/>
      <c r="D25" s="32"/>
      <c r="E25" s="33"/>
      <c r="F25" s="36"/>
      <c r="G25" s="27"/>
      <c r="H25" s="28"/>
      <c r="I25" s="28"/>
      <c r="J25" s="28"/>
    </row>
    <row r="102" spans="2:2">
      <c r="B102" s="18" t="s">
        <v>15</v>
      </c>
    </row>
    <row r="103" spans="2:2">
      <c r="B103" s="18" t="s">
        <v>12</v>
      </c>
    </row>
    <row r="104" spans="2:2">
      <c r="B104" s="18" t="s">
        <v>9</v>
      </c>
    </row>
    <row r="105" spans="2:2">
      <c r="B105" s="18" t="s">
        <v>77</v>
      </c>
    </row>
  </sheetData>
  <mergeCells count="1">
    <mergeCell ref="B2:G2"/>
  </mergeCells>
  <conditionalFormatting sqref="E5:E19">
    <cfRule type="cellIs" dxfId="30" priority="19" operator="equal">
      <formula>"Entregado parcialmente"</formula>
    </cfRule>
    <cfRule type="cellIs" dxfId="29" priority="20" operator="equal">
      <formula>"No entregado"</formula>
    </cfRule>
    <cfRule type="cellIs" dxfId="28" priority="21" operator="equal">
      <formula>"Entregado"</formula>
    </cfRule>
  </conditionalFormatting>
  <conditionalFormatting sqref="E20">
    <cfRule type="cellIs" dxfId="27" priority="16" operator="equal">
      <formula>"Entregado parcialmente"</formula>
    </cfRule>
    <cfRule type="cellIs" dxfId="26" priority="17" operator="equal">
      <formula>"No entregado"</formula>
    </cfRule>
    <cfRule type="cellIs" dxfId="25" priority="18" operator="equal">
      <formula>"Entregado"</formula>
    </cfRule>
  </conditionalFormatting>
  <conditionalFormatting sqref="E21">
    <cfRule type="cellIs" dxfId="24" priority="13" operator="equal">
      <formula>"Entregado parcialmente"</formula>
    </cfRule>
    <cfRule type="cellIs" dxfId="23" priority="14" operator="equal">
      <formula>"No entregado"</formula>
    </cfRule>
    <cfRule type="cellIs" dxfId="22" priority="15" operator="equal">
      <formula>"Entregado"</formula>
    </cfRule>
  </conditionalFormatting>
  <conditionalFormatting sqref="E22">
    <cfRule type="cellIs" dxfId="21" priority="10" operator="equal">
      <formula>"Entregado parcialmente"</formula>
    </cfRule>
    <cfRule type="cellIs" dxfId="20" priority="11" operator="equal">
      <formula>"No entregado"</formula>
    </cfRule>
    <cfRule type="cellIs" dxfId="19" priority="12" operator="equal">
      <formula>"Entregado"</formula>
    </cfRule>
  </conditionalFormatting>
  <conditionalFormatting sqref="E23">
    <cfRule type="cellIs" dxfId="18" priority="7" operator="equal">
      <formula>"Entregado parcialmente"</formula>
    </cfRule>
    <cfRule type="cellIs" dxfId="17" priority="8" operator="equal">
      <formula>"No entregado"</formula>
    </cfRule>
    <cfRule type="cellIs" dxfId="16" priority="9" operator="equal">
      <formula>"Entregado"</formula>
    </cfRule>
  </conditionalFormatting>
  <conditionalFormatting sqref="E24">
    <cfRule type="cellIs" dxfId="15" priority="4" operator="equal">
      <formula>"Entregado parcialmente"</formula>
    </cfRule>
    <cfRule type="cellIs" dxfId="14" priority="5" operator="equal">
      <formula>"No entregado"</formula>
    </cfRule>
    <cfRule type="cellIs" dxfId="13" priority="6" operator="equal">
      <formula>"Entregado"</formula>
    </cfRule>
  </conditionalFormatting>
  <conditionalFormatting sqref="E25">
    <cfRule type="cellIs" dxfId="12" priority="1" operator="equal">
      <formula>"Entregado parcialmente"</formula>
    </cfRule>
    <cfRule type="cellIs" dxfId="11" priority="2" operator="equal">
      <formula>"No entregado"</formula>
    </cfRule>
    <cfRule type="cellIs" dxfId="10" priority="3" operator="equal">
      <formula>"Entregado"</formula>
    </cfRule>
  </conditionalFormatting>
  <dataValidations count="2">
    <dataValidation type="list" allowBlank="1" showInputMessage="1" showErrorMessage="1" sqref="E12:E13 E23:E25" xr:uid="{900887B0-8CA5-4989-AB0A-6E563D4B0A2C}">
      <formula1>$B$102:$B$105</formula1>
    </dataValidation>
    <dataValidation type="list" allowBlank="1" showInputMessage="1" showErrorMessage="1" sqref="E5:E11 E14:E22" xr:uid="{FB018DBE-6ED1-4A68-AFDF-C134338A20B3}">
      <formula1>$B$102:$B$104</formula1>
    </dataValidation>
  </dataValidations>
  <pageMargins left="0" right="0" top="0.39370078740157477" bottom="0.39370078740157477" header="0" footer="0"/>
  <pageSetup orientation="portrait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10"/>
  <sheetViews>
    <sheetView tabSelected="1" topLeftCell="A13" zoomScale="70" zoomScaleNormal="70" workbookViewId="0">
      <selection activeCell="G22" sqref="G22"/>
    </sheetView>
  </sheetViews>
  <sheetFormatPr baseColWidth="10" defaultRowHeight="15"/>
  <cols>
    <col min="1" max="1" width="12.140625" style="1" customWidth="1"/>
    <col min="2" max="2" width="49.85546875" style="1" bestFit="1" customWidth="1"/>
    <col min="3" max="3" width="7.85546875" style="1" customWidth="1"/>
    <col min="4" max="4" width="27.85546875" style="1" customWidth="1"/>
    <col min="5" max="5" width="59.7109375" style="1" bestFit="1" customWidth="1"/>
    <col min="6" max="6" width="35.42578125" style="1" bestFit="1" customWidth="1"/>
    <col min="7" max="7" width="26.7109375" style="1" customWidth="1"/>
    <col min="8" max="8" width="24.42578125" style="1" customWidth="1"/>
    <col min="9" max="9" width="24.28515625" style="1" customWidth="1"/>
    <col min="10" max="10" width="17.85546875" style="1" customWidth="1"/>
    <col min="11" max="11" width="19.140625" style="1" customWidth="1"/>
    <col min="12" max="1025" width="12.140625" style="1" customWidth="1"/>
    <col min="1026" max="1026" width="12.5703125" customWidth="1"/>
  </cols>
  <sheetData>
    <row r="2" spans="1:1024" ht="20.25">
      <c r="B2" s="17" t="s">
        <v>0</v>
      </c>
      <c r="C2" s="17"/>
      <c r="D2" s="17"/>
      <c r="E2" s="17"/>
      <c r="F2" s="17"/>
      <c r="G2" s="17"/>
      <c r="H2" s="17"/>
    </row>
    <row r="4" spans="1:1024" ht="30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50</v>
      </c>
      <c r="J4" s="4" t="s">
        <v>51</v>
      </c>
      <c r="K4" s="4" t="s">
        <v>52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16.5">
      <c r="B5" s="14" t="s">
        <v>17</v>
      </c>
      <c r="C5" s="6">
        <v>2020</v>
      </c>
      <c r="D5" s="7" t="s">
        <v>13</v>
      </c>
      <c r="E5" s="5" t="s">
        <v>36</v>
      </c>
      <c r="F5" s="8" t="s">
        <v>14</v>
      </c>
      <c r="G5" s="9"/>
      <c r="H5" s="10"/>
      <c r="I5" s="15"/>
      <c r="J5" s="15"/>
      <c r="K5" s="15"/>
    </row>
    <row r="6" spans="1:1024" ht="16.5">
      <c r="B6" s="14" t="s">
        <v>18</v>
      </c>
      <c r="C6" s="6">
        <v>2020</v>
      </c>
      <c r="D6" s="7" t="s">
        <v>11</v>
      </c>
      <c r="E6" s="5" t="s">
        <v>46</v>
      </c>
      <c r="F6" s="8" t="s">
        <v>14</v>
      </c>
      <c r="G6" s="9"/>
      <c r="H6" s="10"/>
      <c r="I6" s="15"/>
      <c r="J6" s="15"/>
      <c r="K6" s="15"/>
    </row>
    <row r="7" spans="1:1024" ht="16.5">
      <c r="B7" s="14" t="s">
        <v>18</v>
      </c>
      <c r="C7" s="6">
        <v>2020</v>
      </c>
      <c r="D7" s="7" t="s">
        <v>11</v>
      </c>
      <c r="E7" s="5" t="s">
        <v>42</v>
      </c>
      <c r="F7" s="8" t="s">
        <v>14</v>
      </c>
      <c r="G7" s="9"/>
      <c r="H7" s="10"/>
      <c r="I7" s="15"/>
      <c r="J7" s="15"/>
      <c r="K7" s="15"/>
    </row>
    <row r="8" spans="1:1024" ht="33">
      <c r="B8" s="14" t="s">
        <v>37</v>
      </c>
      <c r="C8" s="6">
        <v>2020</v>
      </c>
      <c r="D8" s="7" t="s">
        <v>26</v>
      </c>
      <c r="E8" s="5" t="s">
        <v>34</v>
      </c>
      <c r="F8" s="8" t="s">
        <v>15</v>
      </c>
      <c r="G8" s="9" t="s">
        <v>38</v>
      </c>
      <c r="H8" s="10">
        <v>43966</v>
      </c>
      <c r="I8" s="15">
        <v>0</v>
      </c>
      <c r="J8" s="15">
        <v>12</v>
      </c>
      <c r="K8" s="15">
        <v>12</v>
      </c>
    </row>
    <row r="9" spans="1:1024" ht="33">
      <c r="B9" s="14" t="s">
        <v>19</v>
      </c>
      <c r="C9" s="6">
        <v>2020</v>
      </c>
      <c r="D9" s="7" t="s">
        <v>27</v>
      </c>
      <c r="E9" s="5" t="s">
        <v>35</v>
      </c>
      <c r="F9" s="8" t="s">
        <v>15</v>
      </c>
      <c r="G9" s="9" t="s">
        <v>41</v>
      </c>
      <c r="H9" s="10">
        <v>44047</v>
      </c>
      <c r="I9" s="16" t="s">
        <v>55</v>
      </c>
      <c r="J9" s="15">
        <v>7</v>
      </c>
      <c r="K9" s="15">
        <v>5</v>
      </c>
    </row>
    <row r="10" spans="1:1024" ht="33">
      <c r="B10" s="14" t="s">
        <v>19</v>
      </c>
      <c r="C10" s="6">
        <v>2020</v>
      </c>
      <c r="D10" s="7" t="s">
        <v>27</v>
      </c>
      <c r="E10" s="5" t="s">
        <v>39</v>
      </c>
      <c r="F10" s="8" t="s">
        <v>15</v>
      </c>
      <c r="G10" s="9" t="s">
        <v>40</v>
      </c>
      <c r="H10" s="10">
        <v>43963</v>
      </c>
      <c r="I10" s="15">
        <v>0</v>
      </c>
      <c r="J10" s="15">
        <v>12</v>
      </c>
      <c r="K10" s="15">
        <v>12</v>
      </c>
    </row>
    <row r="11" spans="1:1024" ht="33">
      <c r="B11" s="14" t="s">
        <v>19</v>
      </c>
      <c r="C11" s="6">
        <v>2020</v>
      </c>
      <c r="D11" s="7" t="s">
        <v>27</v>
      </c>
      <c r="E11" s="5" t="s">
        <v>42</v>
      </c>
      <c r="F11" s="8" t="s">
        <v>12</v>
      </c>
      <c r="G11" s="9" t="s">
        <v>47</v>
      </c>
      <c r="H11" s="10">
        <v>44120</v>
      </c>
      <c r="I11" s="15">
        <v>0</v>
      </c>
      <c r="J11" s="15">
        <v>4</v>
      </c>
      <c r="K11" s="15">
        <v>4</v>
      </c>
    </row>
    <row r="12" spans="1:1024" ht="33">
      <c r="B12" s="14" t="s">
        <v>19</v>
      </c>
      <c r="C12" s="6">
        <v>2020</v>
      </c>
      <c r="D12" s="7" t="s">
        <v>27</v>
      </c>
      <c r="E12" s="5" t="s">
        <v>43</v>
      </c>
      <c r="F12" s="8" t="s">
        <v>15</v>
      </c>
      <c r="G12" s="9" t="s">
        <v>45</v>
      </c>
      <c r="H12" s="10">
        <v>44143</v>
      </c>
      <c r="I12" s="15">
        <v>0</v>
      </c>
      <c r="J12" s="15">
        <v>1</v>
      </c>
      <c r="K12" s="15">
        <v>1</v>
      </c>
    </row>
    <row r="13" spans="1:1024" ht="33">
      <c r="B13" s="14" t="s">
        <v>28</v>
      </c>
      <c r="C13" s="6">
        <v>2020</v>
      </c>
      <c r="D13" s="7" t="s">
        <v>27</v>
      </c>
      <c r="E13" s="5" t="s">
        <v>31</v>
      </c>
      <c r="F13" s="8" t="s">
        <v>15</v>
      </c>
      <c r="G13" s="9" t="s">
        <v>53</v>
      </c>
      <c r="H13" s="10">
        <v>44090</v>
      </c>
      <c r="I13" s="15">
        <v>0</v>
      </c>
      <c r="J13" s="15">
        <v>20</v>
      </c>
      <c r="K13" s="15">
        <v>20</v>
      </c>
    </row>
    <row r="14" spans="1:1024" ht="33">
      <c r="B14" s="14" t="s">
        <v>20</v>
      </c>
      <c r="C14" s="6">
        <v>2020</v>
      </c>
      <c r="D14" s="7" t="s">
        <v>8</v>
      </c>
      <c r="E14" s="5" t="s">
        <v>30</v>
      </c>
      <c r="F14" s="8" t="s">
        <v>16</v>
      </c>
      <c r="G14" s="9"/>
      <c r="H14" s="10"/>
      <c r="I14" s="15"/>
      <c r="J14" s="15"/>
      <c r="K14" s="15"/>
    </row>
    <row r="15" spans="1:1024" ht="33">
      <c r="B15" s="14" t="s">
        <v>21</v>
      </c>
      <c r="C15" s="6">
        <v>2020</v>
      </c>
      <c r="D15" s="7" t="s">
        <v>29</v>
      </c>
      <c r="E15" s="5" t="s">
        <v>31</v>
      </c>
      <c r="F15" s="8" t="s">
        <v>16</v>
      </c>
      <c r="G15" s="9"/>
      <c r="H15" s="10"/>
      <c r="I15" s="15"/>
      <c r="J15" s="15"/>
      <c r="K15" s="15"/>
    </row>
    <row r="16" spans="1:1024" ht="33">
      <c r="B16" s="14" t="s">
        <v>22</v>
      </c>
      <c r="C16" s="6">
        <v>2020</v>
      </c>
      <c r="D16" s="7" t="s">
        <v>13</v>
      </c>
      <c r="E16" s="5" t="s">
        <v>30</v>
      </c>
      <c r="F16" s="8" t="s">
        <v>16</v>
      </c>
      <c r="G16" s="9"/>
      <c r="H16" s="10"/>
      <c r="I16" s="15"/>
      <c r="J16" s="15"/>
      <c r="K16" s="15"/>
    </row>
    <row r="17" spans="2:11" ht="66">
      <c r="B17" s="14" t="s">
        <v>23</v>
      </c>
      <c r="C17" s="6"/>
      <c r="D17" s="7" t="s">
        <v>11</v>
      </c>
      <c r="E17" s="5" t="s">
        <v>32</v>
      </c>
      <c r="F17" s="8" t="s">
        <v>16</v>
      </c>
      <c r="G17" s="9"/>
      <c r="H17" s="10"/>
      <c r="I17" s="15"/>
      <c r="J17" s="15"/>
      <c r="K17" s="15"/>
    </row>
    <row r="18" spans="2:11" ht="33">
      <c r="B18" s="14" t="s">
        <v>24</v>
      </c>
      <c r="C18" s="6"/>
      <c r="D18" s="7" t="s">
        <v>10</v>
      </c>
      <c r="E18" s="5" t="s">
        <v>30</v>
      </c>
      <c r="F18" s="8" t="s">
        <v>16</v>
      </c>
      <c r="G18" s="13"/>
      <c r="H18" s="10"/>
      <c r="I18" s="15"/>
      <c r="J18" s="15"/>
      <c r="K18" s="15"/>
    </row>
    <row r="19" spans="2:11" ht="33">
      <c r="B19" s="14" t="s">
        <v>25</v>
      </c>
      <c r="C19" s="6"/>
      <c r="D19" s="7" t="s">
        <v>29</v>
      </c>
      <c r="E19" s="5" t="s">
        <v>33</v>
      </c>
      <c r="F19" s="8" t="s">
        <v>15</v>
      </c>
      <c r="G19" s="13" t="s">
        <v>44</v>
      </c>
      <c r="H19" s="10">
        <v>44035</v>
      </c>
      <c r="I19" s="15">
        <v>0</v>
      </c>
      <c r="J19" s="15">
        <v>13</v>
      </c>
      <c r="K19" s="15">
        <v>13</v>
      </c>
    </row>
    <row r="20" spans="2:11" ht="16.5">
      <c r="B20" s="12" t="s">
        <v>48</v>
      </c>
      <c r="C20" s="6"/>
      <c r="D20" s="7" t="s">
        <v>29</v>
      </c>
      <c r="E20" s="11" t="s">
        <v>48</v>
      </c>
      <c r="F20" s="8" t="s">
        <v>15</v>
      </c>
      <c r="G20" s="13" t="s">
        <v>49</v>
      </c>
      <c r="H20" s="10">
        <v>44146</v>
      </c>
      <c r="I20" s="15">
        <v>0</v>
      </c>
      <c r="J20" s="15">
        <v>12</v>
      </c>
      <c r="K20" s="15">
        <v>12</v>
      </c>
    </row>
    <row r="21" spans="2:11" ht="16.5">
      <c r="B21" s="12"/>
      <c r="C21" s="6"/>
      <c r="D21" s="7"/>
      <c r="E21" s="5" t="s">
        <v>54</v>
      </c>
      <c r="F21" s="8" t="s">
        <v>9</v>
      </c>
      <c r="G21" s="13"/>
      <c r="H21" s="10"/>
      <c r="I21" s="15"/>
      <c r="J21" s="15"/>
      <c r="K21" s="15"/>
    </row>
    <row r="22" spans="2:11" ht="16.5">
      <c r="B22" s="12"/>
      <c r="C22" s="6"/>
      <c r="D22" s="7"/>
      <c r="E22" s="5" t="s">
        <v>56</v>
      </c>
      <c r="F22" s="8" t="s">
        <v>9</v>
      </c>
      <c r="G22" s="13"/>
      <c r="H22" s="10"/>
      <c r="I22" s="15"/>
      <c r="J22" s="15"/>
      <c r="K22" s="15"/>
    </row>
    <row r="23" spans="2:11" ht="16.5">
      <c r="B23" s="11"/>
      <c r="C23" s="7"/>
      <c r="D23" s="7"/>
      <c r="E23" s="11"/>
      <c r="F23" s="8"/>
      <c r="G23" s="13"/>
      <c r="H23" s="10"/>
      <c r="I23" s="15"/>
      <c r="J23" s="15"/>
      <c r="K23" s="15"/>
    </row>
    <row r="24" spans="2:11">
      <c r="B24" s="2"/>
    </row>
    <row r="106" spans="2:2">
      <c r="B106" s="1" t="s">
        <v>14</v>
      </c>
    </row>
    <row r="107" spans="2:2">
      <c r="B107" s="1" t="s">
        <v>15</v>
      </c>
    </row>
    <row r="108" spans="2:2">
      <c r="B108" s="1" t="s">
        <v>12</v>
      </c>
    </row>
    <row r="109" spans="2:2">
      <c r="B109" s="1" t="s">
        <v>9</v>
      </c>
    </row>
    <row r="110" spans="2:2">
      <c r="B110" s="1" t="s">
        <v>16</v>
      </c>
    </row>
  </sheetData>
  <mergeCells count="1">
    <mergeCell ref="B2:H2"/>
  </mergeCells>
  <conditionalFormatting sqref="F13:F23 F5:F9">
    <cfRule type="cellIs" dxfId="46" priority="13" operator="equal">
      <formula>"Auditoría en Proceso"</formula>
    </cfRule>
    <cfRule type="cellIs" dxfId="45" priority="14" operator="equal">
      <formula>"Entregado parcialmente"</formula>
    </cfRule>
    <cfRule type="cellIs" dxfId="44" priority="15" operator="equal">
      <formula>"No entregado"</formula>
    </cfRule>
    <cfRule type="cellIs" dxfId="43" priority="16" operator="equal">
      <formula>"Entregado"</formula>
    </cfRule>
  </conditionalFormatting>
  <conditionalFormatting sqref="F10">
    <cfRule type="cellIs" dxfId="42" priority="9" operator="equal">
      <formula>"Auditoría en Proceso"</formula>
    </cfRule>
    <cfRule type="cellIs" dxfId="41" priority="10" operator="equal">
      <formula>"Entregado parcialmente"</formula>
    </cfRule>
    <cfRule type="cellIs" dxfId="40" priority="11" operator="equal">
      <formula>"No entregado"</formula>
    </cfRule>
    <cfRule type="cellIs" dxfId="39" priority="12" operator="equal">
      <formula>"Entregado"</formula>
    </cfRule>
  </conditionalFormatting>
  <conditionalFormatting sqref="F11">
    <cfRule type="cellIs" dxfId="38" priority="5" operator="equal">
      <formula>"Auditoría en Proceso"</formula>
    </cfRule>
    <cfRule type="cellIs" dxfId="37" priority="6" operator="equal">
      <formula>"Entregado parcialmente"</formula>
    </cfRule>
    <cfRule type="cellIs" dxfId="36" priority="7" operator="equal">
      <formula>"No entregado"</formula>
    </cfRule>
    <cfRule type="cellIs" dxfId="35" priority="8" operator="equal">
      <formula>"Entregado"</formula>
    </cfRule>
  </conditionalFormatting>
  <conditionalFormatting sqref="F12">
    <cfRule type="cellIs" dxfId="34" priority="1" operator="equal">
      <formula>"Auditoría en Proceso"</formula>
    </cfRule>
    <cfRule type="cellIs" dxfId="33" priority="2" operator="equal">
      <formula>"Entregado parcialmente"</formula>
    </cfRule>
    <cfRule type="cellIs" dxfId="32" priority="3" operator="equal">
      <formula>"No entregado"</formula>
    </cfRule>
    <cfRule type="cellIs" dxfId="31" priority="4" operator="equal">
      <formula>"Entregado"</formula>
    </cfRule>
  </conditionalFormatting>
  <dataValidations count="1">
    <dataValidation type="list" allowBlank="1" showInputMessage="1" showErrorMessage="1" sqref="F5:F23" xr:uid="{00000000-0002-0000-0000-000000000000}">
      <formula1>$B$106:$B$110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PMP 2019</vt:lpstr>
      <vt:lpstr>PMP 2018</vt:lpstr>
      <vt:lpstr>PMP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Montenegro</dc:creator>
  <cp:lastModifiedBy>carlitosjedi carlitosjedi</cp:lastModifiedBy>
  <dcterms:created xsi:type="dcterms:W3CDTF">2020-08-05T22:51:48Z</dcterms:created>
  <dcterms:modified xsi:type="dcterms:W3CDTF">2021-05-13T19:36:44Z</dcterms:modified>
</cp:coreProperties>
</file>